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5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4" i="1"/>
  <c r="G45" i="1"/>
  <c r="G47" i="1"/>
  <c r="G48" i="1"/>
  <c r="G49" i="1"/>
  <c r="G50" i="1"/>
  <c r="G35" i="1" l="1"/>
  <c r="G36" i="1"/>
  <c r="G37" i="1"/>
  <c r="G38" i="1"/>
  <c r="G39" i="1"/>
  <c r="G40" i="1"/>
  <c r="G41" i="1"/>
  <c r="G42" i="1"/>
  <c r="G34" i="1"/>
  <c r="G33" i="1" l="1"/>
  <c r="G51" i="1" s="1"/>
</calcChain>
</file>

<file path=xl/sharedStrings.xml><?xml version="1.0" encoding="utf-8"?>
<sst xmlns="http://schemas.openxmlformats.org/spreadsheetml/2006/main" count="62" uniqueCount="55">
  <si>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</si>
  <si>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</si>
  <si>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</si>
  <si>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</si>
  <si>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</si>
  <si>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</si>
  <si>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</si>
  <si>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</si>
  <si>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</si>
  <si>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</si>
  <si>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LOT 4</t>
  </si>
  <si>
    <t>Annexe 5 du règlement de consultation</t>
  </si>
  <si>
    <t>DETAIL QUANTITATIF ESTIMATIF (DQE) – LOT 4</t>
  </si>
  <si>
    <t>Feu de position AR</t>
  </si>
  <si>
    <t>EL0010</t>
  </si>
  <si>
    <t>Feu de position AR/stop/clignotant AR D (montage gauche)</t>
  </si>
  <si>
    <t>EL0011</t>
  </si>
  <si>
    <t>Feu Stop/Position AR verticl gauche (montage à droite)</t>
  </si>
  <si>
    <t>EL0669</t>
  </si>
  <si>
    <t>Navicolor ST3 3.5P tactile RJ+MF TIB UMV/VSAV ava</t>
  </si>
  <si>
    <t>EL1738</t>
  </si>
  <si>
    <t>Ecran de caméra de recul</t>
  </si>
  <si>
    <t>EL1800</t>
  </si>
  <si>
    <t>Microrupteur à levier</t>
  </si>
  <si>
    <t>EL2301</t>
  </si>
  <si>
    <t>Batterie étanche AGM 12V/110AH</t>
  </si>
  <si>
    <t>EL2523</t>
  </si>
  <si>
    <t>Feu de recul ARG (montage à droite)</t>
  </si>
  <si>
    <t>EL2717</t>
  </si>
  <si>
    <t>Multibloc Bloc N°2, 3 ou 4 CC SS CONF sans configuration +</t>
  </si>
  <si>
    <t>EL2783</t>
  </si>
  <si>
    <t>Câble microfit 6PTS 5M orange CAN</t>
  </si>
  <si>
    <t>EL2786</t>
  </si>
  <si>
    <t>Béquille d'appui statique</t>
  </si>
  <si>
    <t>EQV1076</t>
  </si>
  <si>
    <t>Kit amélioration suspension pneumatique pour FIAT</t>
  </si>
  <si>
    <t>EQV1173</t>
  </si>
  <si>
    <t>Diffuseur Rondo</t>
  </si>
  <si>
    <t>QUD0092/A</t>
  </si>
  <si>
    <t>Aérateur de toit 452 12V blanc, extraction 450 m3</t>
  </si>
  <si>
    <t>QUD0092/B</t>
  </si>
  <si>
    <t>Verrou à ressort</t>
  </si>
  <si>
    <t>QUD0850</t>
  </si>
  <si>
    <t>Clips EPDM noir armé</t>
  </si>
  <si>
    <t>QUJ0004</t>
  </si>
  <si>
    <t>Haut parleur 100w Slimline universel</t>
  </si>
  <si>
    <t>SIG0010</t>
  </si>
  <si>
    <r>
      <t xml:space="preserve">Lot 4 : Fourniture et livraison de pièces de rechange, d’accessoires et d’éléments de carrosserie d’origine constructeur, pour véhicules d’intervention équipés par la société </t>
    </r>
    <r>
      <rPr>
        <b/>
        <sz val="14"/>
        <rFont val="Arial"/>
        <family val="2"/>
      </rPr>
      <t>TIB</t>
    </r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</si>
  <si>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</si>
  <si>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</si>
  <si>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</si>
  <si>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t>Le cas échéant, référence spécifique d'un produit issu de l'économie circulaire (*)</t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</si>
  <si>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</si>
  <si>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</si>
  <si>
    <r>
      <rPr>
        <b/>
        <vertAlign val="superscript"/>
        <sz val="14"/>
        <color theme="1"/>
        <rFont val="Arial"/>
        <family val="2"/>
      </rPr>
      <t>(</t>
    </r>
    <r>
      <rPr>
        <b/>
        <sz val="14"/>
        <color theme="1"/>
        <rFont val="Arial"/>
        <family val="2"/>
      </rPr>
      <t>**</t>
    </r>
    <r>
      <rPr>
        <b/>
        <vertAlign val="superscript"/>
        <sz val="14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4. En cas de discordance entre ces prix, ce sont les prix figurant à l’article 1 de l’annexe 1 de l'AE du lot 4 qui prévaudront et le DQE sera corrigé en conséquence.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</si>
</sst>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6"/>
      <color theme="1"/>
      <name val="Arial"/>
      <family val="2"/>
    </font>
    <font>
      <b/>
      <vertAlign val="superscript"/>
      <sz val="14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4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distributed" vertical="justify" wrapText="1" indent="4"/>
    </xf>
    <xf numFmtId="44" fontId="7" fillId="0" borderId="4" xfId="1" applyFont="1" applyBorder="1" applyAlignment="1">
      <alignment vertical="center"/>
    </xf>
    <xf numFmtId="164" fontId="7" fillId="0" borderId="4" xfId="1" applyNumberFormat="1" applyFont="1" applyBorder="1" applyAlignment="1" applyProtection="1">
      <alignment vertical="center"/>
      <protection locked="0"/>
    </xf>
    <xf numFmtId="164" fontId="7" fillId="0" borderId="5" xfId="1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 applyProtection="1">
      <alignment vertical="center"/>
      <protection locked="0"/>
    </xf>
    <xf numFmtId="164" fontId="7" fillId="0" borderId="7" xfId="1" applyNumberFormat="1" applyFont="1" applyBorder="1" applyAlignment="1" applyProtection="1">
      <alignment vertical="center"/>
      <protection locked="0"/>
    </xf>
    <xf numFmtId="44" fontId="7" fillId="0" borderId="7" xfId="1" applyFont="1" applyBorder="1" applyAlignment="1">
      <alignment vertical="center"/>
    </xf>
    <xf numFmtId="0" fontId="7" fillId="0" borderId="9" xfId="0" applyFont="1" applyBorder="1" applyAlignment="1" applyProtection="1">
      <alignment vertical="center"/>
      <protection locked="0"/>
    </xf>
    <xf numFmtId="0" fontId="7" fillId="4" borderId="4" xfId="0" applyFont="1" applyFill="1" applyBorder="1" applyAlignment="1">
      <alignment horizontal="center" vertical="center"/>
    </xf>
    <xf numFmtId="44" fontId="7" fillId="0" borderId="11" xfId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/>
      <protection locked="0"/>
    </xf>
    <xf numFmtId="0" fontId="7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64" fontId="2" fillId="0" borderId="11" xfId="1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266699</xdr:colOff>
      <xdr:row>0</xdr:row>
      <xdr:rowOff>123825</xdr:rowOff>
    </xdr:from>
    <xdr:to>
      <xdr:col>2</xdr:col>
      <xdr:colOff>963750</xdr:colOff>
      <xdr:row>8</xdr:row>
      <xdr:rowOff>66675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4" y="123825"/>
          <a:ext cx="1630501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55"/>
  <sheetViews>
    <sheetView showGridLines="0" tabSelected="1" topLeftCell="A32" zoomScaleNormal="100" workbookViewId="0">
      <selection activeCell="C50" sqref="C50"/>
    </sheetView>
  </sheetViews>
  <sheetFormatPr baseColWidth="10" defaultRowHeight="15" x14ac:dyDescent="0.25"/>
  <cols>
    <col min="1" max="1" width="54.85546875" customWidth="1"/>
    <col min="2" max="2" width="14" bestFit="1" customWidth="1"/>
    <col min="3" max="3" width="19.140625" bestFit="1" customWidth="1"/>
    <col min="4" max="4" width="17" bestFit="1" customWidth="1"/>
    <col min="5" max="5" width="14.7109375" customWidth="1"/>
    <col min="6" max="6" width="9.42578125" customWidth="1"/>
    <col min="7" max="7" width="14.7109375" customWidth="1"/>
  </cols>
  <sheetData>
    <row r="10" spans="1:7" ht="23.25" x14ac:dyDescent="0.25">
      <c r="A10" s="31" t="s">
        <v>6</v>
      </c>
      <c r="B10" s="31"/>
      <c r="C10" s="31"/>
      <c r="D10" s="31"/>
      <c r="E10" s="31"/>
      <c r="F10" s="31"/>
      <c r="G10" s="31"/>
    </row>
    <row r="11" spans="1:7" ht="23.25" x14ac:dyDescent="0.25">
      <c r="A11" s="31" t="s">
        <v>7</v>
      </c>
      <c r="B11" s="31"/>
      <c r="C11" s="31"/>
      <c r="D11" s="31"/>
      <c r="E11" s="31"/>
      <c r="F11" s="31"/>
      <c r="G11" s="31"/>
    </row>
    <row r="12" spans="1:7" x14ac:dyDescent="0.25">
      <c r="A12" s="34"/>
      <c r="B12" s="34"/>
      <c r="C12" s="34"/>
      <c r="D12" s="34"/>
      <c r="E12" s="34"/>
      <c r="F12" s="34"/>
      <c r="G12" s="34"/>
    </row>
    <row r="14" spans="1:7" ht="27" customHeight="1" x14ac:dyDescent="0.25">
      <c r="A14" s="32" t="s">
        <v>11</v>
      </c>
      <c r="B14" s="32"/>
      <c r="C14" s="32"/>
      <c r="D14" s="32"/>
      <c r="E14" s="32"/>
      <c r="F14" s="32"/>
      <c r="G14" s="32"/>
    </row>
    <row r="15" spans="1:7" ht="27" customHeight="1" x14ac:dyDescent="0.25">
      <c r="A15" s="33" t="s">
        <v>10</v>
      </c>
      <c r="B15" s="33"/>
      <c r="C15" s="33"/>
      <c r="D15" s="33"/>
      <c r="E15" s="33"/>
      <c r="F15" s="33"/>
      <c r="G15" s="33"/>
    </row>
    <row r="16" spans="1:7" ht="27" customHeight="1" x14ac:dyDescent="0.25">
      <c r="A16" s="33" t="s">
        <v>0</v>
      </c>
      <c r="B16" s="33"/>
      <c r="C16" s="33"/>
      <c r="D16" s="33"/>
      <c r="E16" s="33"/>
      <c r="F16" s="33"/>
      <c r="G16" s="33"/>
    </row>
    <row r="18" spans="1:7" ht="57.75" customHeight="1" x14ac:dyDescent="0.25">
      <c r="A18" s="36" t="s">
        <v>53</v>
      </c>
      <c r="B18" s="36"/>
      <c r="C18" s="36"/>
      <c r="D18" s="36"/>
      <c r="E18" s="36"/>
      <c r="F18" s="36"/>
      <c r="G18" s="36"/>
    </row>
    <row r="19" spans="1:7" ht="17.25" customHeight="1" x14ac:dyDescent="0.25">
      <c r="A19" s="6"/>
      <c r="B19" s="6"/>
      <c r="C19" s="6"/>
      <c r="D19" s="6"/>
      <c r="E19" s="6"/>
      <c r="F19" s="6"/>
      <c r="G19" s="6"/>
    </row>
    <row r="20" spans="1:7" ht="54.75" customHeight="1" x14ac:dyDescent="0.25">
      <c r="A20" s="36" t="s">
        <v>47</v>
      </c>
      <c r="B20" s="36"/>
      <c r="C20" s="36"/>
      <c r="D20" s="36"/>
      <c r="E20" s="36"/>
      <c r="F20" s="36"/>
      <c r="G20" s="36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37" t="s">
        <v>52</v>
      </c>
      <c r="B22" s="37"/>
      <c r="C22" s="37"/>
      <c r="D22" s="37"/>
      <c r="E22" s="37"/>
      <c r="F22" s="37"/>
      <c r="G22" s="37"/>
    </row>
    <row r="23" spans="1:7" ht="18" x14ac:dyDescent="0.25">
      <c r="A23" s="7"/>
      <c r="B23" s="7"/>
      <c r="C23" s="7"/>
      <c r="D23" s="18"/>
      <c r="E23" s="7"/>
      <c r="F23" s="7"/>
      <c r="G23" s="7"/>
    </row>
    <row r="24" spans="1:7" ht="18" x14ac:dyDescent="0.25">
      <c r="A24" s="38" t="s">
        <v>8</v>
      </c>
      <c r="B24" s="38"/>
      <c r="C24" s="38"/>
      <c r="D24" s="38"/>
      <c r="E24" s="38"/>
      <c r="F24" s="38"/>
      <c r="G24" s="38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28.5" customHeight="1" x14ac:dyDescent="0.25">
      <c r="A26" s="39" t="s">
        <v>12</v>
      </c>
      <c r="B26" s="39"/>
      <c r="C26" s="39"/>
      <c r="D26" s="39"/>
      <c r="E26" s="39"/>
      <c r="F26" s="39"/>
      <c r="G26" s="39"/>
    </row>
    <row r="28" spans="1:7" ht="28.5" customHeight="1" x14ac:dyDescent="0.25">
      <c r="A28" s="45" t="s">
        <v>48</v>
      </c>
      <c r="B28" s="45"/>
      <c r="C28" s="45"/>
      <c r="D28" s="45"/>
      <c r="E28" s="45"/>
      <c r="F28" s="45"/>
      <c r="G28" s="45"/>
    </row>
    <row r="29" spans="1:7" ht="72.75" customHeight="1" x14ac:dyDescent="0.25">
      <c r="A29" s="46" t="s">
        <v>49</v>
      </c>
      <c r="B29" s="46"/>
      <c r="C29" s="46"/>
      <c r="D29" s="46"/>
      <c r="E29" s="46"/>
      <c r="F29" s="46"/>
      <c r="G29" s="46"/>
    </row>
    <row r="30" spans="1:7" ht="50.25" customHeight="1" x14ac:dyDescent="0.25">
      <c r="A30" s="47" t="s">
        <v>54</v>
      </c>
      <c r="B30" s="47"/>
      <c r="C30" s="47"/>
      <c r="D30" s="47"/>
      <c r="E30" s="47"/>
      <c r="F30" s="47"/>
      <c r="G30" s="47"/>
    </row>
    <row r="31" spans="1:7" ht="5.25" customHeight="1" thickBot="1" x14ac:dyDescent="0.3">
      <c r="A31" s="20"/>
      <c r="B31" s="20"/>
      <c r="C31" s="20"/>
      <c r="D31" s="20"/>
      <c r="E31" s="20"/>
      <c r="F31" s="20"/>
      <c r="G31" s="20"/>
    </row>
    <row r="32" spans="1:7" ht="120.75" thickBot="1" x14ac:dyDescent="0.3">
      <c r="A32" s="21" t="s">
        <v>1</v>
      </c>
      <c r="B32" s="21" t="s">
        <v>2</v>
      </c>
      <c r="C32" s="22" t="s">
        <v>50</v>
      </c>
      <c r="D32" s="21" t="s">
        <v>51</v>
      </c>
      <c r="E32" s="21" t="s">
        <v>4</v>
      </c>
      <c r="F32" s="21" t="s">
        <v>3</v>
      </c>
      <c r="G32" s="21" t="s">
        <v>5</v>
      </c>
    </row>
    <row r="33" spans="1:7" x14ac:dyDescent="0.25">
      <c r="A33" s="26" t="s">
        <v>13</v>
      </c>
      <c r="B33" s="9" t="s">
        <v>14</v>
      </c>
      <c r="C33" s="12"/>
      <c r="D33" s="23"/>
      <c r="E33" s="13"/>
      <c r="F33" s="19">
        <v>5</v>
      </c>
      <c r="G33" s="14">
        <f>+E33*F33</f>
        <v>0</v>
      </c>
    </row>
    <row r="34" spans="1:7" ht="28.5" x14ac:dyDescent="0.25">
      <c r="A34" s="27" t="s">
        <v>15</v>
      </c>
      <c r="B34" s="10" t="s">
        <v>16</v>
      </c>
      <c r="C34" s="8"/>
      <c r="D34" s="24"/>
      <c r="E34" s="4"/>
      <c r="F34" s="19">
        <v>5</v>
      </c>
      <c r="G34" s="3">
        <f>+F34*E34</f>
        <v>0</v>
      </c>
    </row>
    <row r="35" spans="1:7" ht="15.95" customHeight="1" x14ac:dyDescent="0.25">
      <c r="A35" s="27" t="s">
        <v>17</v>
      </c>
      <c r="B35" s="10" t="s">
        <v>18</v>
      </c>
      <c r="C35" s="8"/>
      <c r="D35" s="24"/>
      <c r="E35" s="4"/>
      <c r="F35" s="19">
        <v>5</v>
      </c>
      <c r="G35" s="3">
        <f t="shared" ref="G35:G42" si="0">+F35*E35</f>
        <v>0</v>
      </c>
    </row>
    <row r="36" spans="1:7" ht="15.95" customHeight="1" x14ac:dyDescent="0.25">
      <c r="A36" s="27" t="s">
        <v>19</v>
      </c>
      <c r="B36" s="10" t="s">
        <v>20</v>
      </c>
      <c r="C36" s="8"/>
      <c r="D36" s="24"/>
      <c r="E36" s="4"/>
      <c r="F36" s="19">
        <v>5</v>
      </c>
      <c r="G36" s="3">
        <f t="shared" si="0"/>
        <v>0</v>
      </c>
    </row>
    <row r="37" spans="1:7" ht="15.95" customHeight="1" x14ac:dyDescent="0.25">
      <c r="A37" s="27" t="s">
        <v>21</v>
      </c>
      <c r="B37" s="10" t="s">
        <v>22</v>
      </c>
      <c r="C37" s="8"/>
      <c r="D37" s="24"/>
      <c r="E37" s="4"/>
      <c r="F37" s="19">
        <v>4</v>
      </c>
      <c r="G37" s="3">
        <f t="shared" si="0"/>
        <v>0</v>
      </c>
    </row>
    <row r="38" spans="1:7" ht="15.95" customHeight="1" x14ac:dyDescent="0.25">
      <c r="A38" s="27" t="s">
        <v>23</v>
      </c>
      <c r="B38" s="10" t="s">
        <v>24</v>
      </c>
      <c r="C38" s="8"/>
      <c r="D38" s="24"/>
      <c r="E38" s="4"/>
      <c r="F38" s="19">
        <v>5</v>
      </c>
      <c r="G38" s="3">
        <f t="shared" si="0"/>
        <v>0</v>
      </c>
    </row>
    <row r="39" spans="1:7" ht="15.95" customHeight="1" x14ac:dyDescent="0.25">
      <c r="A39" s="27" t="s">
        <v>25</v>
      </c>
      <c r="B39" s="10" t="s">
        <v>26</v>
      </c>
      <c r="C39" s="8"/>
      <c r="D39" s="24"/>
      <c r="E39" s="4"/>
      <c r="F39" s="19">
        <v>18</v>
      </c>
      <c r="G39" s="3">
        <f t="shared" si="0"/>
        <v>0</v>
      </c>
    </row>
    <row r="40" spans="1:7" ht="15.95" customHeight="1" x14ac:dyDescent="0.25">
      <c r="A40" s="27" t="s">
        <v>27</v>
      </c>
      <c r="B40" s="10" t="s">
        <v>28</v>
      </c>
      <c r="C40" s="8"/>
      <c r="D40" s="24"/>
      <c r="E40" s="4"/>
      <c r="F40" s="19">
        <v>5</v>
      </c>
      <c r="G40" s="3">
        <f t="shared" si="0"/>
        <v>0</v>
      </c>
    </row>
    <row r="41" spans="1:7" ht="28.5" x14ac:dyDescent="0.25">
      <c r="A41" s="27" t="s">
        <v>29</v>
      </c>
      <c r="B41" s="10" t="s">
        <v>30</v>
      </c>
      <c r="C41" s="8"/>
      <c r="D41" s="24"/>
      <c r="E41" s="4"/>
      <c r="F41" s="19">
        <v>3</v>
      </c>
      <c r="G41" s="3">
        <f t="shared" si="0"/>
        <v>0</v>
      </c>
    </row>
    <row r="42" spans="1:7" ht="15.95" customHeight="1" x14ac:dyDescent="0.25">
      <c r="A42" s="27" t="s">
        <v>31</v>
      </c>
      <c r="B42" s="10" t="s">
        <v>32</v>
      </c>
      <c r="C42" s="8"/>
      <c r="D42" s="24"/>
      <c r="E42" s="4"/>
      <c r="F42" s="19">
        <v>5</v>
      </c>
      <c r="G42" s="3">
        <f t="shared" si="0"/>
        <v>0</v>
      </c>
    </row>
    <row r="43" spans="1:7" ht="15.95" customHeight="1" x14ac:dyDescent="0.25">
      <c r="A43" s="27" t="s">
        <v>33</v>
      </c>
      <c r="B43" s="10" t="s">
        <v>34</v>
      </c>
      <c r="C43" s="8"/>
      <c r="D43" s="24"/>
      <c r="E43" s="4"/>
      <c r="F43" s="19">
        <v>5</v>
      </c>
      <c r="G43" s="3">
        <f t="shared" ref="G43:G50" si="1">+F43*E43</f>
        <v>0</v>
      </c>
    </row>
    <row r="44" spans="1:7" ht="15.95" customHeight="1" x14ac:dyDescent="0.25">
      <c r="A44" s="27" t="s">
        <v>35</v>
      </c>
      <c r="B44" s="10" t="s">
        <v>36</v>
      </c>
      <c r="C44" s="8"/>
      <c r="D44" s="24"/>
      <c r="E44" s="4"/>
      <c r="F44" s="19">
        <v>2</v>
      </c>
      <c r="G44" s="3">
        <f t="shared" si="1"/>
        <v>0</v>
      </c>
    </row>
    <row r="45" spans="1:7" ht="15.95" customHeight="1" thickBot="1" x14ac:dyDescent="0.3">
      <c r="A45" s="27" t="s">
        <v>37</v>
      </c>
      <c r="B45" s="10" t="s">
        <v>38</v>
      </c>
      <c r="C45" s="8"/>
      <c r="D45" s="24"/>
      <c r="E45" s="4"/>
      <c r="F45" s="19">
        <v>8</v>
      </c>
      <c r="G45" s="3">
        <f t="shared" si="1"/>
        <v>0</v>
      </c>
    </row>
    <row r="46" spans="1:7" ht="120.75" thickBot="1" x14ac:dyDescent="0.3">
      <c r="A46" s="21" t="s">
        <v>1</v>
      </c>
      <c r="B46" s="21" t="s">
        <v>2</v>
      </c>
      <c r="C46" s="22" t="s">
        <v>50</v>
      </c>
      <c r="D46" s="21" t="s">
        <v>51</v>
      </c>
      <c r="E46" s="21" t="s">
        <v>4</v>
      </c>
      <c r="F46" s="21" t="s">
        <v>3</v>
      </c>
      <c r="G46" s="21" t="s">
        <v>5</v>
      </c>
    </row>
    <row r="47" spans="1:7" ht="15.95" customHeight="1" x14ac:dyDescent="0.25">
      <c r="A47" s="27" t="s">
        <v>39</v>
      </c>
      <c r="B47" s="10" t="s">
        <v>40</v>
      </c>
      <c r="C47" s="8"/>
      <c r="D47" s="24"/>
      <c r="E47" s="4"/>
      <c r="F47" s="9">
        <v>8</v>
      </c>
      <c r="G47" s="3">
        <f t="shared" si="1"/>
        <v>0</v>
      </c>
    </row>
    <row r="48" spans="1:7" ht="15.95" customHeight="1" x14ac:dyDescent="0.25">
      <c r="A48" s="27" t="s">
        <v>41</v>
      </c>
      <c r="B48" s="10" t="s">
        <v>42</v>
      </c>
      <c r="C48" s="8"/>
      <c r="D48" s="24"/>
      <c r="E48" s="4"/>
      <c r="F48" s="10">
        <v>7</v>
      </c>
      <c r="G48" s="3">
        <f t="shared" si="1"/>
        <v>0</v>
      </c>
    </row>
    <row r="49" spans="1:7" ht="15.95" customHeight="1" x14ac:dyDescent="0.25">
      <c r="A49" s="28" t="s">
        <v>43</v>
      </c>
      <c r="B49" s="16" t="s">
        <v>44</v>
      </c>
      <c r="C49" s="8"/>
      <c r="D49" s="24"/>
      <c r="E49" s="4"/>
      <c r="F49" s="10">
        <v>5</v>
      </c>
      <c r="G49" s="3">
        <f t="shared" si="1"/>
        <v>0</v>
      </c>
    </row>
    <row r="50" spans="1:7" ht="15.95" customHeight="1" thickBot="1" x14ac:dyDescent="0.3">
      <c r="A50" s="29" t="s">
        <v>45</v>
      </c>
      <c r="B50" s="11" t="s">
        <v>46</v>
      </c>
      <c r="C50" s="15"/>
      <c r="D50" s="25"/>
      <c r="E50" s="5"/>
      <c r="F50" s="11">
        <v>4</v>
      </c>
      <c r="G50" s="17">
        <f t="shared" si="1"/>
        <v>0</v>
      </c>
    </row>
    <row r="51" spans="1:7" ht="37.5" customHeight="1" thickBot="1" x14ac:dyDescent="0.3">
      <c r="C51" s="40" t="s">
        <v>9</v>
      </c>
      <c r="D51" s="41"/>
      <c r="E51" s="41"/>
      <c r="F51" s="42"/>
      <c r="G51" s="30">
        <f>SUM(G33:G50)</f>
        <v>0</v>
      </c>
    </row>
    <row r="52" spans="1:7" ht="8.25" customHeight="1" x14ac:dyDescent="0.25"/>
    <row r="53" spans="1:7" ht="65.25" customHeight="1" x14ac:dyDescent="0.25">
      <c r="A53" s="43"/>
      <c r="B53" s="43"/>
      <c r="C53" s="43"/>
      <c r="D53" s="43"/>
      <c r="E53" s="43"/>
      <c r="F53" s="43"/>
      <c r="G53" s="43"/>
    </row>
    <row r="54" spans="1:7" ht="36.75" customHeight="1" x14ac:dyDescent="0.25">
      <c r="A54" s="44"/>
      <c r="B54" s="44"/>
      <c r="C54" s="44"/>
      <c r="D54" s="44"/>
      <c r="E54" s="44"/>
      <c r="F54" s="44"/>
      <c r="G54" s="44"/>
    </row>
    <row r="55" spans="1:7" ht="33.75" customHeight="1" x14ac:dyDescent="0.25">
      <c r="A55" s="35"/>
      <c r="B55" s="35"/>
      <c r="C55" s="35"/>
      <c r="D55" s="35"/>
      <c r="E55" s="35"/>
      <c r="F55" s="35"/>
      <c r="G55" s="35"/>
    </row>
  </sheetData>
  <sheetProtection algorithmName="SHA-512" hashValue="RgDVd2YP4garo2D3HyjJyyH8rc7unngbhn3QSBzMDQK/fB4uRvUmFZ3Lt+qcX0NImVB/oxaCwLBZZjEP82DOig==" saltValue="Z2N+CacYDFP7Hd9Tiw66LQ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C47:E50 C33:E45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18">
    <mergeCell ref="A55:G55"/>
    <mergeCell ref="A18:G18"/>
    <mergeCell ref="A20:G20"/>
    <mergeCell ref="A22:G22"/>
    <mergeCell ref="A24:G24"/>
    <mergeCell ref="A26:G26"/>
    <mergeCell ref="C51:F51"/>
    <mergeCell ref="A53:G53"/>
    <mergeCell ref="A54:G54"/>
    <mergeCell ref="A28:G28"/>
    <mergeCell ref="A29:G29"/>
    <mergeCell ref="A30:G30"/>
    <mergeCell ref="A10:G10"/>
    <mergeCell ref="A11:G11"/>
    <mergeCell ref="A14:G14"/>
    <mergeCell ref="A15:G15"/>
    <mergeCell ref="A16:G16"/>
    <mergeCell ref="A12:G12"/>
  </mergeCells>
  <printOptions horizontalCentered="1"/>
  <pageMargins left="0" right="0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Annexe_5_RC_25_2119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2025-06-12T09:29:53Z</cp:lastPrinted>
  <dcterms:created xsi:type="dcterms:W3CDTF">2025-04-10T08:22:29Z</dcterms:created>
  <dcterms:modified xsi:type="dcterms:W3CDTF">2025-07-23T11:01:44Z</dcterms:modified>
</cp:coreProperties>
</file>